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5480" windowHeight="952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AD14" i="1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AE13"/>
  <c r="AE12"/>
  <c r="AE11"/>
  <c r="AE10"/>
  <c r="AE9"/>
  <c r="AE8"/>
  <c r="AE7"/>
  <c r="AE6"/>
  <c r="AE5"/>
  <c r="AE14" l="1"/>
</calcChain>
</file>

<file path=xl/sharedStrings.xml><?xml version="1.0" encoding="utf-8"?>
<sst xmlns="http://schemas.openxmlformats.org/spreadsheetml/2006/main" count="100" uniqueCount="50">
  <si>
    <t>Vadászatra jogosult neve</t>
  </si>
  <si>
    <t>Telephely</t>
  </si>
  <si>
    <t>Levelezési cím</t>
  </si>
  <si>
    <t>Vadgazdálkodási egység kódszáma</t>
  </si>
  <si>
    <t>15-850150-111</t>
  </si>
  <si>
    <t>15-850250-111</t>
  </si>
  <si>
    <t>15-850260-111</t>
  </si>
  <si>
    <t>15-850350-111</t>
  </si>
  <si>
    <t>15-850450-111</t>
  </si>
  <si>
    <t>15-850550-111</t>
  </si>
  <si>
    <t>15-852050-111</t>
  </si>
  <si>
    <t>15-852150-111</t>
  </si>
  <si>
    <t>15-852250-111</t>
  </si>
  <si>
    <t>15-857550-111</t>
  </si>
  <si>
    <t>Táncsics Vadásztársaság</t>
  </si>
  <si>
    <t>NIMRÓD Vadásztársaság</t>
  </si>
  <si>
    <t>Dadai Magor Vadász és Természetvédő Egyesület</t>
  </si>
  <si>
    <t>Tiszaeszlári Bérkilövő Vadásztársaság</t>
  </si>
  <si>
    <t>Rakamazi Nimród 2017 Vadásztársaság</t>
  </si>
  <si>
    <t>Nimród Vadásztársaság Gávavencsellő</t>
  </si>
  <si>
    <t>Buji TÁNCSICS Vadásztársaság</t>
  </si>
  <si>
    <t>Nagycserkeszi ÚJ ERŐ Vadásztársaság</t>
  </si>
  <si>
    <t>Szikra Vadásztársaság</t>
  </si>
  <si>
    <t>Királytelek Vadásztársaság</t>
  </si>
  <si>
    <t>4456 Tiszadob, Állomás u. 1.</t>
  </si>
  <si>
    <t>4450 Tiszalök, Arany J. u.  45.</t>
  </si>
  <si>
    <t>4455 Tiszadada, Kossuth tér 1.</t>
  </si>
  <si>
    <t>4464 Tiszaeszlár, Rákóczi u. 112.</t>
  </si>
  <si>
    <t>4465 Rakamaz, Szent István u. 97.</t>
  </si>
  <si>
    <t>4471 Gávavencsellő, Lónyai út 19.</t>
  </si>
  <si>
    <t>4481 Nyíregyháza-Sóstóhegy, Gulyás Pál u. 23.</t>
  </si>
  <si>
    <t>4445 Nagycserkesz, Púposhalom 40.</t>
  </si>
  <si>
    <t>4440 Tiszavasvári, Szabolcs vezér u. 17.</t>
  </si>
  <si>
    <t>4461 Nyírtelek, Puskin u. 114.</t>
  </si>
  <si>
    <t>Kódszám</t>
  </si>
  <si>
    <t>Becsült vadállomány</t>
  </si>
  <si>
    <t>Kan</t>
  </si>
  <si>
    <t>Koca</t>
  </si>
  <si>
    <t>Süldő</t>
  </si>
  <si>
    <t>Összesen</t>
  </si>
  <si>
    <t>Vadkan</t>
  </si>
  <si>
    <t>Malac</t>
  </si>
  <si>
    <t>szabad-téri</t>
  </si>
  <si>
    <t>zárt-téri</t>
  </si>
  <si>
    <t>S</t>
  </si>
  <si>
    <r>
      <rPr>
        <sz val="10"/>
        <rFont val="Symbol"/>
        <family val="1"/>
        <charset val="2"/>
      </rPr>
      <t>SS</t>
    </r>
    <r>
      <rPr>
        <sz val="11"/>
        <color theme="1"/>
        <rFont val="Calibri"/>
        <family val="2"/>
        <charset val="238"/>
        <scheme val="minor"/>
      </rPr>
      <t>:</t>
    </r>
  </si>
  <si>
    <t>15-</t>
  </si>
  <si>
    <t>-</t>
  </si>
  <si>
    <t>Összesen:</t>
  </si>
  <si>
    <t>Jóváhagyott terv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</si>
</sst>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Helv"/>
      <charset val="238"/>
    </font>
    <font>
      <sz val="1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9" xfId="0" applyBorder="1"/>
    <xf numFmtId="0" fontId="4" fillId="0" borderId="10" xfId="0" applyFont="1" applyBorder="1"/>
    <xf numFmtId="0" fontId="0" fillId="0" borderId="9" xfId="0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0" fillId="0" borderId="21" xfId="0" quotePrefix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2" xfId="0" quotePrefix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1" xfId="0" applyBorder="1"/>
    <xf numFmtId="0" fontId="0" fillId="0" borderId="1" xfId="0" applyBorder="1"/>
    <xf numFmtId="0" fontId="4" fillId="0" borderId="1" xfId="0" applyFont="1" applyBorder="1"/>
    <xf numFmtId="0" fontId="4" fillId="0" borderId="23" xfId="0" applyFont="1" applyBorder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4" xfId="0" applyBorder="1"/>
    <xf numFmtId="0" fontId="4" fillId="0" borderId="24" xfId="0" applyFont="1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4" fillId="0" borderId="25" xfId="0" applyFont="1" applyBorder="1"/>
    <xf numFmtId="0" fontId="4" fillId="0" borderId="28" xfId="0" applyFont="1" applyBorder="1"/>
    <xf numFmtId="0" fontId="4" fillId="0" borderId="27" xfId="0" applyFont="1" applyBorder="1"/>
    <xf numFmtId="0" fontId="4" fillId="0" borderId="2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 wrapText="1"/>
    </xf>
    <xf numFmtId="0" fontId="4" fillId="0" borderId="30" xfId="0" applyFont="1" applyBorder="1" applyAlignment="1">
      <alignment horizontal="right" vertical="center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5"/>
  <sheetViews>
    <sheetView tabSelected="1" view="pageLayout" zoomScaleNormal="100" workbookViewId="0">
      <selection activeCell="B13" sqref="B13"/>
    </sheetView>
  </sheetViews>
  <sheetFormatPr defaultRowHeight="15.75"/>
  <cols>
    <col min="1" max="1" width="36.85546875" style="3" customWidth="1"/>
    <col min="2" max="2" width="43.42578125" style="3" customWidth="1"/>
    <col min="3" max="3" width="43.7109375" style="3" bestFit="1" customWidth="1"/>
    <col min="4" max="4" width="45.7109375" style="3" customWidth="1"/>
    <col min="5" max="16384" width="9.140625" style="3"/>
  </cols>
  <sheetData>
    <row r="1" spans="1:31" ht="16.5" thickTop="1">
      <c r="A1" s="1" t="s">
        <v>3</v>
      </c>
      <c r="B1" s="1" t="s">
        <v>0</v>
      </c>
      <c r="C1" s="1" t="s">
        <v>1</v>
      </c>
      <c r="D1" s="1" t="s">
        <v>2</v>
      </c>
      <c r="E1" s="58" t="s">
        <v>34</v>
      </c>
      <c r="F1" s="59"/>
      <c r="G1" s="59"/>
      <c r="H1" s="60"/>
      <c r="I1" s="67" t="s">
        <v>35</v>
      </c>
      <c r="J1" s="68"/>
      <c r="K1" s="68"/>
      <c r="L1" s="68"/>
      <c r="M1" s="68"/>
      <c r="N1" s="68"/>
      <c r="O1" s="68"/>
      <c r="P1" s="68"/>
      <c r="Q1" s="68"/>
      <c r="R1" s="68"/>
      <c r="S1" s="68"/>
      <c r="T1" s="69"/>
      <c r="U1" s="67" t="s">
        <v>49</v>
      </c>
      <c r="V1" s="68"/>
      <c r="W1" s="68"/>
      <c r="X1" s="68"/>
      <c r="Y1" s="68"/>
      <c r="Z1" s="68"/>
      <c r="AA1" s="68"/>
      <c r="AB1" s="68"/>
      <c r="AC1" s="68"/>
      <c r="AD1" s="68"/>
      <c r="AE1" s="70"/>
    </row>
    <row r="2" spans="1:31">
      <c r="A2" s="1"/>
      <c r="B2" s="1"/>
      <c r="C2" s="1"/>
      <c r="D2" s="1"/>
      <c r="E2" s="61"/>
      <c r="F2" s="62"/>
      <c r="G2" s="62"/>
      <c r="H2" s="63"/>
      <c r="I2" s="71" t="s">
        <v>36</v>
      </c>
      <c r="J2" s="72"/>
      <c r="K2" s="72"/>
      <c r="L2" s="72" t="s">
        <v>37</v>
      </c>
      <c r="M2" s="72"/>
      <c r="N2" s="72"/>
      <c r="O2" s="72" t="s">
        <v>38</v>
      </c>
      <c r="P2" s="72"/>
      <c r="Q2" s="72"/>
      <c r="R2" s="72" t="s">
        <v>39</v>
      </c>
      <c r="S2" s="72"/>
      <c r="T2" s="73"/>
      <c r="U2" s="71" t="s">
        <v>40</v>
      </c>
      <c r="V2" s="72"/>
      <c r="W2" s="72" t="s">
        <v>37</v>
      </c>
      <c r="X2" s="72"/>
      <c r="Y2" s="72" t="s">
        <v>38</v>
      </c>
      <c r="Z2" s="72"/>
      <c r="AA2" s="72" t="s">
        <v>41</v>
      </c>
      <c r="AB2" s="72"/>
      <c r="AC2" s="72" t="s">
        <v>39</v>
      </c>
      <c r="AD2" s="72"/>
      <c r="AE2" s="74"/>
    </row>
    <row r="3" spans="1:31" ht="30.75" thickBot="1">
      <c r="A3" s="1"/>
      <c r="B3" s="1"/>
      <c r="C3" s="1"/>
      <c r="D3" s="1"/>
      <c r="E3" s="64"/>
      <c r="F3" s="65"/>
      <c r="G3" s="65"/>
      <c r="H3" s="66"/>
      <c r="I3" s="8" t="s">
        <v>42</v>
      </c>
      <c r="J3" s="9" t="s">
        <v>43</v>
      </c>
      <c r="K3" s="10" t="s">
        <v>44</v>
      </c>
      <c r="L3" s="9" t="s">
        <v>42</v>
      </c>
      <c r="M3" s="9" t="s">
        <v>43</v>
      </c>
      <c r="N3" s="10" t="s">
        <v>44</v>
      </c>
      <c r="O3" s="9" t="s">
        <v>42</v>
      </c>
      <c r="P3" s="9" t="s">
        <v>43</v>
      </c>
      <c r="Q3" s="10" t="s">
        <v>44</v>
      </c>
      <c r="R3" s="9" t="s">
        <v>42</v>
      </c>
      <c r="S3" s="9" t="s">
        <v>43</v>
      </c>
      <c r="T3" s="11" t="s">
        <v>45</v>
      </c>
      <c r="U3" s="8" t="s">
        <v>42</v>
      </c>
      <c r="V3" s="9" t="s">
        <v>43</v>
      </c>
      <c r="W3" s="9" t="s">
        <v>42</v>
      </c>
      <c r="X3" s="9" t="s">
        <v>43</v>
      </c>
      <c r="Y3" s="9" t="s">
        <v>42</v>
      </c>
      <c r="Z3" s="9" t="s">
        <v>43</v>
      </c>
      <c r="AA3" s="9" t="s">
        <v>42</v>
      </c>
      <c r="AB3" s="9" t="s">
        <v>43</v>
      </c>
      <c r="AC3" s="9" t="s">
        <v>42</v>
      </c>
      <c r="AD3" s="9" t="s">
        <v>43</v>
      </c>
      <c r="AE3" s="12" t="s">
        <v>45</v>
      </c>
    </row>
    <row r="4" spans="1:31" ht="16.5" thickTop="1">
      <c r="A4" s="56" t="s">
        <v>4</v>
      </c>
      <c r="B4" s="6" t="s">
        <v>14</v>
      </c>
      <c r="C4" s="2" t="s">
        <v>24</v>
      </c>
      <c r="D4" s="2" t="s">
        <v>24</v>
      </c>
      <c r="E4" s="42" t="s">
        <v>46</v>
      </c>
      <c r="F4" s="43">
        <v>850150</v>
      </c>
      <c r="G4" s="43" t="s">
        <v>47</v>
      </c>
      <c r="H4" s="13">
        <v>111</v>
      </c>
      <c r="I4" s="44">
        <v>10</v>
      </c>
      <c r="J4" s="45">
        <v>0</v>
      </c>
      <c r="K4" s="46">
        <v>10</v>
      </c>
      <c r="L4" s="45">
        <v>10</v>
      </c>
      <c r="M4" s="45">
        <v>0</v>
      </c>
      <c r="N4" s="46">
        <v>10</v>
      </c>
      <c r="O4" s="45">
        <v>25</v>
      </c>
      <c r="P4" s="45">
        <v>0</v>
      </c>
      <c r="Q4" s="46">
        <v>25</v>
      </c>
      <c r="R4" s="47">
        <v>45</v>
      </c>
      <c r="S4" s="47">
        <v>0</v>
      </c>
      <c r="T4" s="48">
        <v>45</v>
      </c>
      <c r="U4" s="49">
        <v>10</v>
      </c>
      <c r="V4" s="50">
        <v>0</v>
      </c>
      <c r="W4" s="50">
        <v>12</v>
      </c>
      <c r="X4" s="50">
        <v>0</v>
      </c>
      <c r="Y4" s="50">
        <v>23</v>
      </c>
      <c r="Z4" s="50">
        <v>0</v>
      </c>
      <c r="AA4" s="50">
        <v>10</v>
      </c>
      <c r="AB4" s="50">
        <v>0</v>
      </c>
      <c r="AC4" s="51">
        <v>55</v>
      </c>
      <c r="AD4" s="51">
        <v>0</v>
      </c>
      <c r="AE4" s="52">
        <v>55</v>
      </c>
    </row>
    <row r="5" spans="1:31">
      <c r="A5" s="55" t="s">
        <v>5</v>
      </c>
      <c r="B5" s="7" t="s">
        <v>15</v>
      </c>
      <c r="C5" s="4" t="s">
        <v>25</v>
      </c>
      <c r="D5" s="4" t="s">
        <v>25</v>
      </c>
      <c r="E5" s="18" t="s">
        <v>46</v>
      </c>
      <c r="F5" s="19">
        <v>850250</v>
      </c>
      <c r="G5" s="20" t="s">
        <v>47</v>
      </c>
      <c r="H5" s="21">
        <v>111</v>
      </c>
      <c r="I5" s="14">
        <v>7</v>
      </c>
      <c r="J5" s="30">
        <v>0</v>
      </c>
      <c r="K5" s="30">
        <v>7</v>
      </c>
      <c r="L5" s="30">
        <v>8</v>
      </c>
      <c r="M5" s="30">
        <v>0</v>
      </c>
      <c r="N5" s="30">
        <v>8</v>
      </c>
      <c r="O5" s="30">
        <v>30</v>
      </c>
      <c r="P5" s="30">
        <v>0</v>
      </c>
      <c r="Q5" s="30">
        <v>30</v>
      </c>
      <c r="R5" s="31">
        <v>45</v>
      </c>
      <c r="S5" s="31">
        <v>0</v>
      </c>
      <c r="T5" s="15">
        <v>45</v>
      </c>
      <c r="U5" s="16">
        <v>4</v>
      </c>
      <c r="V5" s="53">
        <v>0</v>
      </c>
      <c r="W5" s="53">
        <v>9</v>
      </c>
      <c r="X5" s="53">
        <v>0</v>
      </c>
      <c r="Y5" s="53">
        <v>20</v>
      </c>
      <c r="Z5" s="53">
        <v>0</v>
      </c>
      <c r="AA5" s="53">
        <v>13</v>
      </c>
      <c r="AB5" s="53">
        <v>0</v>
      </c>
      <c r="AC5" s="54">
        <v>46</v>
      </c>
      <c r="AD5" s="54">
        <v>0</v>
      </c>
      <c r="AE5" s="17">
        <f>+AC5+AD5</f>
        <v>46</v>
      </c>
    </row>
    <row r="6" spans="1:31">
      <c r="A6" s="55" t="s">
        <v>6</v>
      </c>
      <c r="B6" s="7" t="s">
        <v>16</v>
      </c>
      <c r="C6" s="4" t="s">
        <v>26</v>
      </c>
      <c r="D6" s="4" t="s">
        <v>26</v>
      </c>
      <c r="E6" s="18" t="s">
        <v>46</v>
      </c>
      <c r="F6" s="19">
        <v>850260</v>
      </c>
      <c r="G6" s="20" t="s">
        <v>47</v>
      </c>
      <c r="H6" s="21">
        <v>111</v>
      </c>
      <c r="I6" s="22">
        <v>3</v>
      </c>
      <c r="J6" s="23">
        <v>0</v>
      </c>
      <c r="K6" s="23">
        <v>3</v>
      </c>
      <c r="L6" s="23">
        <v>7</v>
      </c>
      <c r="M6" s="23">
        <v>0</v>
      </c>
      <c r="N6" s="23">
        <v>7</v>
      </c>
      <c r="O6" s="23">
        <v>15</v>
      </c>
      <c r="P6" s="23">
        <v>0</v>
      </c>
      <c r="Q6" s="23">
        <v>15</v>
      </c>
      <c r="R6" s="24">
        <v>25</v>
      </c>
      <c r="S6" s="24">
        <v>0</v>
      </c>
      <c r="T6" s="25">
        <v>25</v>
      </c>
      <c r="U6" s="26">
        <v>2</v>
      </c>
      <c r="V6" s="27">
        <v>0</v>
      </c>
      <c r="W6" s="27">
        <v>5</v>
      </c>
      <c r="X6" s="27">
        <v>0</v>
      </c>
      <c r="Y6" s="27">
        <v>13</v>
      </c>
      <c r="Z6" s="27">
        <v>0</v>
      </c>
      <c r="AA6" s="27">
        <v>5</v>
      </c>
      <c r="AB6" s="27">
        <v>0</v>
      </c>
      <c r="AC6" s="28">
        <v>25</v>
      </c>
      <c r="AD6" s="28">
        <v>0</v>
      </c>
      <c r="AE6" s="29">
        <f t="shared" ref="AE6:AE12" si="0">+AC6+AD6</f>
        <v>25</v>
      </c>
    </row>
    <row r="7" spans="1:31">
      <c r="A7" s="55" t="s">
        <v>7</v>
      </c>
      <c r="B7" s="7" t="s">
        <v>17</v>
      </c>
      <c r="C7" s="4" t="s">
        <v>27</v>
      </c>
      <c r="D7" s="4" t="s">
        <v>27</v>
      </c>
      <c r="E7" s="18" t="s">
        <v>46</v>
      </c>
      <c r="F7" s="19">
        <v>850350</v>
      </c>
      <c r="G7" s="20" t="s">
        <v>47</v>
      </c>
      <c r="H7" s="21">
        <v>111</v>
      </c>
      <c r="I7" s="22">
        <v>3</v>
      </c>
      <c r="J7" s="23">
        <v>0</v>
      </c>
      <c r="K7" s="23">
        <v>3</v>
      </c>
      <c r="L7" s="23">
        <v>10</v>
      </c>
      <c r="M7" s="23">
        <v>0</v>
      </c>
      <c r="N7" s="23">
        <v>10</v>
      </c>
      <c r="O7" s="23">
        <v>20</v>
      </c>
      <c r="P7" s="23">
        <v>0</v>
      </c>
      <c r="Q7" s="23">
        <v>20</v>
      </c>
      <c r="R7" s="24">
        <v>33</v>
      </c>
      <c r="S7" s="24">
        <v>0</v>
      </c>
      <c r="T7" s="25">
        <v>33</v>
      </c>
      <c r="U7" s="26">
        <v>3</v>
      </c>
      <c r="V7" s="27">
        <v>0</v>
      </c>
      <c r="W7" s="27">
        <v>15</v>
      </c>
      <c r="X7" s="27">
        <v>0</v>
      </c>
      <c r="Y7" s="27">
        <v>30</v>
      </c>
      <c r="Z7" s="27">
        <v>0</v>
      </c>
      <c r="AA7" s="27">
        <v>25</v>
      </c>
      <c r="AB7" s="27">
        <v>0</v>
      </c>
      <c r="AC7" s="28">
        <v>73</v>
      </c>
      <c r="AD7" s="28">
        <v>0</v>
      </c>
      <c r="AE7" s="29">
        <f t="shared" si="0"/>
        <v>73</v>
      </c>
    </row>
    <row r="8" spans="1:31">
      <c r="A8" s="55" t="s">
        <v>8</v>
      </c>
      <c r="B8" s="7" t="s">
        <v>18</v>
      </c>
      <c r="C8" s="4" t="s">
        <v>28</v>
      </c>
      <c r="D8" s="4" t="s">
        <v>28</v>
      </c>
      <c r="E8" s="18" t="s">
        <v>46</v>
      </c>
      <c r="F8" s="19">
        <v>850450</v>
      </c>
      <c r="G8" s="20" t="s">
        <v>47</v>
      </c>
      <c r="H8" s="21">
        <v>111</v>
      </c>
      <c r="I8" s="22">
        <v>5</v>
      </c>
      <c r="J8" s="23">
        <v>0</v>
      </c>
      <c r="K8" s="23">
        <v>5</v>
      </c>
      <c r="L8" s="23">
        <v>5</v>
      </c>
      <c r="M8" s="23">
        <v>0</v>
      </c>
      <c r="N8" s="23">
        <v>5</v>
      </c>
      <c r="O8" s="23">
        <v>15</v>
      </c>
      <c r="P8" s="23">
        <v>0</v>
      </c>
      <c r="Q8" s="23">
        <v>15</v>
      </c>
      <c r="R8" s="24">
        <v>25</v>
      </c>
      <c r="S8" s="24">
        <v>0</v>
      </c>
      <c r="T8" s="25">
        <v>25</v>
      </c>
      <c r="U8" s="26">
        <v>5</v>
      </c>
      <c r="V8" s="27">
        <v>0</v>
      </c>
      <c r="W8" s="27">
        <v>7</v>
      </c>
      <c r="X8" s="27">
        <v>0</v>
      </c>
      <c r="Y8" s="27">
        <v>13</v>
      </c>
      <c r="Z8" s="27">
        <v>0</v>
      </c>
      <c r="AA8" s="27">
        <v>5</v>
      </c>
      <c r="AB8" s="27">
        <v>0</v>
      </c>
      <c r="AC8" s="28">
        <v>30</v>
      </c>
      <c r="AD8" s="28">
        <v>0</v>
      </c>
      <c r="AE8" s="29">
        <f t="shared" si="0"/>
        <v>30</v>
      </c>
    </row>
    <row r="9" spans="1:31">
      <c r="A9" s="57" t="s">
        <v>9</v>
      </c>
      <c r="B9" s="7" t="s">
        <v>19</v>
      </c>
      <c r="C9" s="4" t="s">
        <v>29</v>
      </c>
      <c r="D9" s="4" t="s">
        <v>29</v>
      </c>
      <c r="E9" s="18" t="s">
        <v>46</v>
      </c>
      <c r="F9" s="19">
        <v>850550</v>
      </c>
      <c r="G9" s="20" t="s">
        <v>47</v>
      </c>
      <c r="H9" s="21">
        <v>111</v>
      </c>
      <c r="I9" s="22">
        <v>5</v>
      </c>
      <c r="J9" s="23">
        <v>0</v>
      </c>
      <c r="K9" s="23">
        <v>5</v>
      </c>
      <c r="L9" s="23">
        <v>5</v>
      </c>
      <c r="M9" s="23">
        <v>0</v>
      </c>
      <c r="N9" s="23">
        <v>5</v>
      </c>
      <c r="O9" s="23">
        <v>10</v>
      </c>
      <c r="P9" s="23">
        <v>0</v>
      </c>
      <c r="Q9" s="23">
        <v>10</v>
      </c>
      <c r="R9" s="24">
        <v>20</v>
      </c>
      <c r="S9" s="24">
        <v>0</v>
      </c>
      <c r="T9" s="25">
        <v>20</v>
      </c>
      <c r="U9" s="26">
        <v>5</v>
      </c>
      <c r="V9" s="27">
        <v>0</v>
      </c>
      <c r="W9" s="27">
        <v>3</v>
      </c>
      <c r="X9" s="27">
        <v>0</v>
      </c>
      <c r="Y9" s="27">
        <v>7</v>
      </c>
      <c r="Z9" s="27">
        <v>0</v>
      </c>
      <c r="AA9" s="27">
        <v>10</v>
      </c>
      <c r="AB9" s="27">
        <v>0</v>
      </c>
      <c r="AC9" s="28">
        <v>25</v>
      </c>
      <c r="AD9" s="28">
        <v>0</v>
      </c>
      <c r="AE9" s="29">
        <f t="shared" si="0"/>
        <v>25</v>
      </c>
    </row>
    <row r="10" spans="1:31">
      <c r="A10" s="57" t="s">
        <v>10</v>
      </c>
      <c r="B10" s="7" t="s">
        <v>20</v>
      </c>
      <c r="C10" s="4" t="s">
        <v>30</v>
      </c>
      <c r="D10" s="4" t="s">
        <v>30</v>
      </c>
      <c r="E10" s="18" t="s">
        <v>46</v>
      </c>
      <c r="F10" s="19">
        <v>852050</v>
      </c>
      <c r="G10" s="20" t="s">
        <v>47</v>
      </c>
      <c r="H10" s="21">
        <v>111</v>
      </c>
      <c r="I10" s="22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4">
        <v>0</v>
      </c>
      <c r="S10" s="24">
        <v>0</v>
      </c>
      <c r="T10" s="25">
        <v>0</v>
      </c>
      <c r="U10" s="26">
        <v>3</v>
      </c>
      <c r="V10" s="27">
        <v>0</v>
      </c>
      <c r="W10" s="27">
        <v>1</v>
      </c>
      <c r="X10" s="27">
        <v>0</v>
      </c>
      <c r="Y10" s="27">
        <v>4</v>
      </c>
      <c r="Z10" s="27">
        <v>0</v>
      </c>
      <c r="AA10" s="27">
        <v>0</v>
      </c>
      <c r="AB10" s="27">
        <v>0</v>
      </c>
      <c r="AC10" s="28">
        <v>8</v>
      </c>
      <c r="AD10" s="28">
        <v>0</v>
      </c>
      <c r="AE10" s="29">
        <f t="shared" si="0"/>
        <v>8</v>
      </c>
    </row>
    <row r="11" spans="1:31">
      <c r="A11" s="57" t="s">
        <v>11</v>
      </c>
      <c r="B11" s="7" t="s">
        <v>21</v>
      </c>
      <c r="C11" s="4" t="s">
        <v>31</v>
      </c>
      <c r="D11" s="4" t="s">
        <v>31</v>
      </c>
      <c r="E11" s="18" t="s">
        <v>46</v>
      </c>
      <c r="F11" s="19">
        <v>852150</v>
      </c>
      <c r="G11" s="20" t="s">
        <v>47</v>
      </c>
      <c r="H11" s="21">
        <v>111</v>
      </c>
      <c r="I11" s="22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4">
        <v>0</v>
      </c>
      <c r="S11" s="24">
        <v>0</v>
      </c>
      <c r="T11" s="25">
        <v>0</v>
      </c>
      <c r="U11" s="26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8">
        <v>0</v>
      </c>
      <c r="AD11" s="28">
        <v>0</v>
      </c>
      <c r="AE11" s="29">
        <f t="shared" si="0"/>
        <v>0</v>
      </c>
    </row>
    <row r="12" spans="1:31">
      <c r="A12" s="57" t="s">
        <v>12</v>
      </c>
      <c r="B12" s="7" t="s">
        <v>22</v>
      </c>
      <c r="C12" s="4" t="s">
        <v>32</v>
      </c>
      <c r="D12" s="4" t="s">
        <v>32</v>
      </c>
      <c r="E12" s="18" t="s">
        <v>46</v>
      </c>
      <c r="F12" s="19">
        <v>852250</v>
      </c>
      <c r="G12" s="20" t="s">
        <v>47</v>
      </c>
      <c r="H12" s="21">
        <v>111</v>
      </c>
      <c r="I12" s="22">
        <v>5</v>
      </c>
      <c r="J12" s="23">
        <v>0</v>
      </c>
      <c r="K12" s="23">
        <v>5</v>
      </c>
      <c r="L12" s="23">
        <v>3</v>
      </c>
      <c r="M12" s="23">
        <v>0</v>
      </c>
      <c r="N12" s="23">
        <v>3</v>
      </c>
      <c r="O12" s="23">
        <v>15</v>
      </c>
      <c r="P12" s="23">
        <v>0</v>
      </c>
      <c r="Q12" s="23">
        <v>15</v>
      </c>
      <c r="R12" s="24">
        <v>23</v>
      </c>
      <c r="S12" s="24">
        <v>0</v>
      </c>
      <c r="T12" s="25">
        <v>23</v>
      </c>
      <c r="U12" s="26">
        <v>6</v>
      </c>
      <c r="V12" s="27">
        <v>0</v>
      </c>
      <c r="W12" s="27">
        <v>6</v>
      </c>
      <c r="X12" s="27">
        <v>0</v>
      </c>
      <c r="Y12" s="27">
        <v>18</v>
      </c>
      <c r="Z12" s="27">
        <v>0</v>
      </c>
      <c r="AA12" s="27">
        <v>10</v>
      </c>
      <c r="AB12" s="27">
        <v>0</v>
      </c>
      <c r="AC12" s="28">
        <v>40</v>
      </c>
      <c r="AD12" s="28">
        <v>0</v>
      </c>
      <c r="AE12" s="29">
        <f t="shared" si="0"/>
        <v>40</v>
      </c>
    </row>
    <row r="13" spans="1:31" ht="16.5" thickBot="1">
      <c r="A13" s="57" t="s">
        <v>13</v>
      </c>
      <c r="B13" s="7" t="s">
        <v>23</v>
      </c>
      <c r="C13" s="4" t="s">
        <v>33</v>
      </c>
      <c r="D13" s="4" t="s">
        <v>33</v>
      </c>
      <c r="E13" s="18" t="s">
        <v>46</v>
      </c>
      <c r="F13" s="19">
        <v>857550</v>
      </c>
      <c r="G13" s="20" t="s">
        <v>47</v>
      </c>
      <c r="H13" s="21">
        <v>111</v>
      </c>
      <c r="I13" s="22">
        <v>1</v>
      </c>
      <c r="J13" s="23">
        <v>0</v>
      </c>
      <c r="K13" s="23">
        <v>1</v>
      </c>
      <c r="L13" s="23">
        <v>1</v>
      </c>
      <c r="M13" s="23">
        <v>0</v>
      </c>
      <c r="N13" s="23">
        <v>1</v>
      </c>
      <c r="O13" s="23">
        <v>1</v>
      </c>
      <c r="P13" s="23">
        <v>0</v>
      </c>
      <c r="Q13" s="23">
        <v>1</v>
      </c>
      <c r="R13" s="24">
        <v>3</v>
      </c>
      <c r="S13" s="24">
        <v>0</v>
      </c>
      <c r="T13" s="25">
        <v>3</v>
      </c>
      <c r="U13" s="26">
        <v>1</v>
      </c>
      <c r="V13" s="27">
        <v>0</v>
      </c>
      <c r="W13" s="27">
        <v>1</v>
      </c>
      <c r="X13" s="27">
        <v>0</v>
      </c>
      <c r="Y13" s="27">
        <v>1</v>
      </c>
      <c r="Z13" s="27">
        <v>0</v>
      </c>
      <c r="AA13" s="27">
        <v>3</v>
      </c>
      <c r="AB13" s="27">
        <v>0</v>
      </c>
      <c r="AC13" s="28">
        <v>6</v>
      </c>
      <c r="AD13" s="28">
        <v>0</v>
      </c>
      <c r="AE13" s="29">
        <f t="shared" ref="AE13" si="1">+AC13+AD13</f>
        <v>6</v>
      </c>
    </row>
    <row r="14" spans="1:31" ht="17.25" thickTop="1" thickBot="1">
      <c r="B14" s="5"/>
      <c r="E14" s="32" t="s">
        <v>48</v>
      </c>
      <c r="F14" s="33"/>
      <c r="G14" s="33"/>
      <c r="H14" s="34"/>
      <c r="I14" s="35">
        <f t="shared" ref="I14:AE14" si="2">SUM(I5:I13)</f>
        <v>29</v>
      </c>
      <c r="J14" s="36">
        <f t="shared" si="2"/>
        <v>0</v>
      </c>
      <c r="K14" s="36">
        <f t="shared" si="2"/>
        <v>29</v>
      </c>
      <c r="L14" s="36">
        <f t="shared" si="2"/>
        <v>39</v>
      </c>
      <c r="M14" s="36">
        <f t="shared" si="2"/>
        <v>0</v>
      </c>
      <c r="N14" s="36">
        <f t="shared" si="2"/>
        <v>39</v>
      </c>
      <c r="O14" s="36">
        <f t="shared" si="2"/>
        <v>106</v>
      </c>
      <c r="P14" s="36">
        <f t="shared" si="2"/>
        <v>0</v>
      </c>
      <c r="Q14" s="36">
        <f t="shared" si="2"/>
        <v>106</v>
      </c>
      <c r="R14" s="36">
        <f t="shared" si="2"/>
        <v>174</v>
      </c>
      <c r="S14" s="36">
        <f t="shared" si="2"/>
        <v>0</v>
      </c>
      <c r="T14" s="37">
        <f t="shared" si="2"/>
        <v>174</v>
      </c>
      <c r="U14" s="38">
        <f t="shared" si="2"/>
        <v>29</v>
      </c>
      <c r="V14" s="39">
        <f t="shared" si="2"/>
        <v>0</v>
      </c>
      <c r="W14" s="39">
        <f t="shared" si="2"/>
        <v>47</v>
      </c>
      <c r="X14" s="39">
        <f t="shared" si="2"/>
        <v>0</v>
      </c>
      <c r="Y14" s="39">
        <f t="shared" si="2"/>
        <v>106</v>
      </c>
      <c r="Z14" s="39">
        <f t="shared" si="2"/>
        <v>0</v>
      </c>
      <c r="AA14" s="39">
        <f t="shared" si="2"/>
        <v>71</v>
      </c>
      <c r="AB14" s="39">
        <f t="shared" si="2"/>
        <v>0</v>
      </c>
      <c r="AC14" s="40">
        <f t="shared" si="2"/>
        <v>253</v>
      </c>
      <c r="AD14" s="40">
        <f t="shared" si="2"/>
        <v>0</v>
      </c>
      <c r="AE14" s="41">
        <f t="shared" si="2"/>
        <v>253</v>
      </c>
    </row>
    <row r="15" spans="1:31" ht="16.5" thickTop="1">
      <c r="B15" s="5"/>
    </row>
  </sheetData>
  <mergeCells count="12">
    <mergeCell ref="E1:H3"/>
    <mergeCell ref="I1:T1"/>
    <mergeCell ref="U1:AE1"/>
    <mergeCell ref="I2:K2"/>
    <mergeCell ref="L2:N2"/>
    <mergeCell ref="O2:Q2"/>
    <mergeCell ref="R2:T2"/>
    <mergeCell ref="U2:V2"/>
    <mergeCell ref="W2:X2"/>
    <mergeCell ref="Y2:Z2"/>
    <mergeCell ref="AA2:AB2"/>
    <mergeCell ref="AC2:AE2"/>
  </mergeCells>
  <pageMargins left="0.70866141732283472" right="0.70866141732283472" top="1.0236220472440944" bottom="0.62992125984251968" header="0.31496062992125984" footer="0.31496062992125984"/>
  <pageSetup paperSize="8" fitToWidth="0" orientation="landscape" r:id="rId1"/>
  <headerFooter>
    <oddHeader>&amp;L &amp;C&amp;"-,Félkövér"&amp;18Vadászatra jogosultak listája fertőzött terület 
Borsod-Abaúj -Zemplén megyei kitörés</oddHeader>
    <oddFooter xml:space="preserve">&amp;L 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Lamperth Rita</dc:creator>
  <cp:lastModifiedBy>KatoZs</cp:lastModifiedBy>
  <cp:lastPrinted>2018-10-03T03:43:28Z</cp:lastPrinted>
  <dcterms:created xsi:type="dcterms:W3CDTF">2017-03-16T12:51:36Z</dcterms:created>
  <dcterms:modified xsi:type="dcterms:W3CDTF">2018-10-03T06:32:18Z</dcterms:modified>
</cp:coreProperties>
</file>